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32" i="1" l="1"/>
  <c r="B12" i="1" l="1"/>
  <c r="B34" i="1" l="1"/>
</calcChain>
</file>

<file path=xl/sharedStrings.xml><?xml version="1.0" encoding="utf-8"?>
<sst xmlns="http://schemas.openxmlformats.org/spreadsheetml/2006/main" count="30" uniqueCount="29">
  <si>
    <t>Saldo początkowe</t>
  </si>
  <si>
    <t xml:space="preserve">Przychody </t>
  </si>
  <si>
    <t>Wpłaty za kluczyki</t>
  </si>
  <si>
    <t>Wpłaty uczniów na Radę Rodziców</t>
  </si>
  <si>
    <t>Razem</t>
  </si>
  <si>
    <t>Rozchody</t>
  </si>
  <si>
    <t>Zwrot 20% wpłaconej kwoty na Radę Rodziców</t>
  </si>
  <si>
    <t>Audycje umuzykalniające</t>
  </si>
  <si>
    <t>Ćwiczenia do podręczników</t>
  </si>
  <si>
    <t>Konkurs "Kangur matetmatyczny"</t>
  </si>
  <si>
    <t>Nagrody książkowe</t>
  </si>
  <si>
    <t>Opłaty bankowe</t>
  </si>
  <si>
    <t>Saldo końcowe</t>
  </si>
  <si>
    <t>Rachunek bankowy</t>
  </si>
  <si>
    <t>Gotówka</t>
  </si>
  <si>
    <t>Sprządziła : Renata Baczyńska</t>
  </si>
  <si>
    <t>Prowizja ze sprzedaży zdjęć</t>
  </si>
  <si>
    <t>Sprawozdanie Rady Rodziców za rok szkolny 2018/2019</t>
  </si>
  <si>
    <t>stan na 31.08.2019</t>
  </si>
  <si>
    <t>Dzień Edukacji Narodowej, nadanie sztandaru, zakończenie roku</t>
  </si>
  <si>
    <t>Prezentacja multimedialna z wykładem</t>
  </si>
  <si>
    <t>Wynajem basenu na szkolenie żeglarskie</t>
  </si>
  <si>
    <t xml:space="preserve">Usługi ksero - próbne testy </t>
  </si>
  <si>
    <t>Książki do biblioteki</t>
  </si>
  <si>
    <t>Dyplomy, znaczki (zakończenie roku, nadanie sztandaru)</t>
  </si>
  <si>
    <t>Woda, słodycze na egzaminy</t>
  </si>
  <si>
    <t xml:space="preserve">Zwrot wpłaconej kwoty na Radę Rodziców </t>
  </si>
  <si>
    <t>Dopłata do expresu (zakończenie gimnazjum)</t>
  </si>
  <si>
    <t>Warsztaty bursztynnicze kl.I,II,IV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</si>
</sst>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/>
    <xf numFmtId="0" fontId="0" fillId="0" borderId="0" xfId="0" applyAlignment="1"/>
    <xf numFmtId="44" fontId="3" fillId="0" borderId="0" xfId="0" applyNumberFormat="1" applyFont="1" applyAlignment="1"/>
    <xf numFmtId="44" fontId="0" fillId="0" borderId="0" xfId="0" applyNumberFormat="1" applyAlignment="1"/>
    <xf numFmtId="44" fontId="0" fillId="0" borderId="0" xfId="0" applyNumberFormat="1"/>
    <xf numFmtId="0" fontId="1" fillId="0" borderId="0" xfId="0" applyFont="1"/>
    <xf numFmtId="0" fontId="4" fillId="0" borderId="0" xfId="0" applyFont="1"/>
    <xf numFmtId="44" fontId="4" fillId="0" borderId="0" xfId="0" applyNumberFormat="1" applyFont="1"/>
    <xf numFmtId="0" fontId="4" fillId="0" borderId="0" xfId="0" applyFont="1" applyAlignment="1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7" fillId="0" borderId="0" xfId="0" applyFont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7" sqref="H17"/>
    </sheetView>
  </sheetViews>
  <sheetFormatPr defaultRowHeight="15" x14ac:dyDescent="0.25"/>
  <cols>
    <col min="1" max="1" width="59.140625" customWidth="1"/>
    <col min="2" max="2" width="18.42578125" style="5" bestFit="1" customWidth="1"/>
  </cols>
  <sheetData>
    <row r="1" spans="1:8" ht="21" customHeight="1" x14ac:dyDescent="0.35">
      <c r="A1" s="14" t="s">
        <v>17</v>
      </c>
      <c r="B1" s="14"/>
      <c r="C1" s="14"/>
      <c r="D1" s="1"/>
      <c r="E1" s="1"/>
      <c r="F1" s="1"/>
      <c r="G1" s="1"/>
      <c r="H1" s="1"/>
    </row>
    <row r="2" spans="1:8" s="6" customFormat="1" ht="13.5" customHeight="1" x14ac:dyDescent="0.25">
      <c r="A2" s="15" t="s">
        <v>18</v>
      </c>
      <c r="B2" s="15"/>
      <c r="C2" s="15"/>
      <c r="D2" s="13"/>
      <c r="E2" s="13"/>
      <c r="F2" s="13"/>
      <c r="G2" s="13"/>
      <c r="H2" s="13"/>
    </row>
    <row r="4" spans="1:8" s="10" customFormat="1" ht="21" x14ac:dyDescent="0.35">
      <c r="A4" s="1" t="s">
        <v>0</v>
      </c>
      <c r="B4" s="3">
        <v>5947.98</v>
      </c>
    </row>
    <row r="6" spans="1:8" ht="18.75" x14ac:dyDescent="0.3">
      <c r="A6" s="9" t="s">
        <v>1</v>
      </c>
      <c r="B6" s="4"/>
    </row>
    <row r="8" spans="1:8" x14ac:dyDescent="0.25">
      <c r="A8" s="2" t="s">
        <v>2</v>
      </c>
      <c r="B8" s="4">
        <v>690</v>
      </c>
      <c r="C8" s="2"/>
      <c r="D8" s="2"/>
      <c r="E8" s="2"/>
      <c r="F8" s="2"/>
      <c r="G8" s="2"/>
    </row>
    <row r="9" spans="1:8" x14ac:dyDescent="0.25">
      <c r="A9" s="2" t="s">
        <v>16</v>
      </c>
      <c r="B9" s="5">
        <v>1057.5</v>
      </c>
    </row>
    <row r="10" spans="1:8" x14ac:dyDescent="0.25">
      <c r="A10" s="2" t="s">
        <v>3</v>
      </c>
      <c r="B10" s="5">
        <v>10365</v>
      </c>
    </row>
    <row r="12" spans="1:8" ht="18.75" x14ac:dyDescent="0.3">
      <c r="A12" s="7" t="s">
        <v>4</v>
      </c>
      <c r="B12" s="8">
        <f>SUM(B8:B11)</f>
        <v>12112.5</v>
      </c>
    </row>
    <row r="14" spans="1:8" s="7" customFormat="1" ht="18.75" x14ac:dyDescent="0.3">
      <c r="A14" s="7" t="s">
        <v>5</v>
      </c>
      <c r="B14" s="8"/>
    </row>
    <row r="15" spans="1:8" x14ac:dyDescent="0.25">
      <c r="A15" t="s">
        <v>26</v>
      </c>
      <c r="B15" s="5">
        <v>35</v>
      </c>
    </row>
    <row r="16" spans="1:8" x14ac:dyDescent="0.25">
      <c r="A16" t="s">
        <v>6</v>
      </c>
      <c r="B16" s="5">
        <v>581</v>
      </c>
    </row>
    <row r="17" spans="1:2" x14ac:dyDescent="0.25">
      <c r="A17" t="s">
        <v>19</v>
      </c>
      <c r="B17" s="5">
        <v>1991.6</v>
      </c>
    </row>
    <row r="18" spans="1:2" x14ac:dyDescent="0.25">
      <c r="A18" t="s">
        <v>7</v>
      </c>
      <c r="B18" s="5">
        <v>1740</v>
      </c>
    </row>
    <row r="19" spans="1:2" x14ac:dyDescent="0.25">
      <c r="A19" t="s">
        <v>20</v>
      </c>
      <c r="B19" s="5">
        <v>255</v>
      </c>
    </row>
    <row r="20" spans="1:2" x14ac:dyDescent="0.25">
      <c r="A20" t="s">
        <v>8</v>
      </c>
      <c r="B20" s="5">
        <v>457.32</v>
      </c>
    </row>
    <row r="21" spans="1:2" x14ac:dyDescent="0.25">
      <c r="A21" t="s">
        <v>21</v>
      </c>
      <c r="B21" s="5">
        <v>700</v>
      </c>
    </row>
    <row r="22" spans="1:2" x14ac:dyDescent="0.25">
      <c r="A22" t="s">
        <v>22</v>
      </c>
      <c r="B22" s="5">
        <v>617.71</v>
      </c>
    </row>
    <row r="23" spans="1:2" x14ac:dyDescent="0.25">
      <c r="A23" t="s">
        <v>28</v>
      </c>
      <c r="B23" s="5">
        <v>801</v>
      </c>
    </row>
    <row r="24" spans="1:2" x14ac:dyDescent="0.25">
      <c r="A24" t="s">
        <v>9</v>
      </c>
      <c r="B24" s="5">
        <v>405</v>
      </c>
    </row>
    <row r="25" spans="1:2" x14ac:dyDescent="0.25">
      <c r="A25" t="s">
        <v>23</v>
      </c>
      <c r="B25" s="5">
        <v>222.6</v>
      </c>
    </row>
    <row r="26" spans="1:2" x14ac:dyDescent="0.25">
      <c r="A26" t="s">
        <v>10</v>
      </c>
      <c r="B26" s="5">
        <v>2617.94</v>
      </c>
    </row>
    <row r="27" spans="1:2" x14ac:dyDescent="0.25">
      <c r="A27" t="s">
        <v>24</v>
      </c>
      <c r="B27" s="5">
        <v>1578.78</v>
      </c>
    </row>
    <row r="28" spans="1:2" x14ac:dyDescent="0.25">
      <c r="A28" t="s">
        <v>27</v>
      </c>
      <c r="B28" s="5">
        <v>409.15</v>
      </c>
    </row>
    <row r="29" spans="1:2" x14ac:dyDescent="0.25">
      <c r="A29" t="s">
        <v>25</v>
      </c>
      <c r="B29" s="5">
        <v>479.13</v>
      </c>
    </row>
    <row r="30" spans="1:2" x14ac:dyDescent="0.25">
      <c r="A30" t="s">
        <v>11</v>
      </c>
      <c r="B30" s="5">
        <v>344</v>
      </c>
    </row>
    <row r="32" spans="1:2" s="7" customFormat="1" ht="18.75" x14ac:dyDescent="0.3">
      <c r="A32" s="7" t="s">
        <v>4</v>
      </c>
      <c r="B32" s="8">
        <f>SUM(B15:B31)</f>
        <v>13235.23</v>
      </c>
    </row>
    <row r="34" spans="1:2" s="11" customFormat="1" ht="21" x14ac:dyDescent="0.35">
      <c r="A34" s="11" t="s">
        <v>12</v>
      </c>
      <c r="B34" s="12">
        <f>B4+B12-B32</f>
        <v>4825.25</v>
      </c>
    </row>
    <row r="36" spans="1:2" x14ac:dyDescent="0.25">
      <c r="A36" t="s">
        <v>13</v>
      </c>
      <c r="B36" s="5">
        <v>4135.25</v>
      </c>
    </row>
    <row r="37" spans="1:2" x14ac:dyDescent="0.25">
      <c r="A37" t="s">
        <v>14</v>
      </c>
      <c r="B37" s="5">
        <v>690</v>
      </c>
    </row>
    <row r="39" spans="1:2" x14ac:dyDescent="0.25">
      <c r="A39" t="s">
        <v>15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Baczyńska</dc:creator>
  <cp:lastModifiedBy>Renata Baczyńska</cp:lastModifiedBy>
  <cp:lastPrinted>2018-09-20T06:17:13Z</cp:lastPrinted>
  <dcterms:created xsi:type="dcterms:W3CDTF">2018-09-20T05:44:04Z</dcterms:created>
  <dcterms:modified xsi:type="dcterms:W3CDTF">2019-09-18T10:34:27Z</dcterms:modified>
</cp:coreProperties>
</file>